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12" i="1" l="1"/>
  <c r="D12" i="1"/>
  <c r="E12" i="1"/>
  <c r="G12" i="1"/>
  <c r="H12" i="1"/>
  <c r="I12" i="1"/>
  <c r="E15" i="1"/>
  <c r="G10" i="1" l="1"/>
  <c r="E10" i="1" l="1"/>
  <c r="E19" i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<sst xmlns="http://schemas.openxmlformats.org/spreadsheetml/2006/main" count="51" uniqueCount="47">
  <si>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</si>
  <si>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</si>
  <si>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</si>
  <si>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</si>
  <si>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</si>
  <si>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</si>
  <si>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</si>
  <si>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</si>
  <si>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</si>
  <si>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</si>
  <si>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</si>
  <si>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</si>
  <si>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</si>
  <si>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</si>
  <si>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</si>
  <si>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</si>
  <si>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</si>
  <si>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</si>
  <si>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</si>
  <si>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</si>
  <si>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</si>
  <si>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</si>
  <si>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</si>
  <si>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</si>
  <si>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</si>
  <si>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</si>
  <si>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</si>
  <si>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</si>
  <si>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</si>
  <si>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</si>
  <si>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</si>
  <si>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6258/04</t>
  </si>
  <si>
    <t>хлеб пшен в/с</t>
  </si>
  <si>
    <t>хлеб рж-пшен.</t>
  </si>
  <si>
    <t>06.03.20</t>
  </si>
  <si>
    <t>киви</t>
  </si>
  <si>
    <t>запеканка из творога/джем</t>
  </si>
  <si>
    <t>чай с сах</t>
  </si>
  <si>
    <t>685/2004</t>
  </si>
  <si>
    <t>каша рассыпчатая пшеничная</t>
  </si>
  <si>
    <t>246/04</t>
  </si>
  <si>
    <t>21.11.2024г</t>
  </si>
  <si>
    <t>печень жар с луком</t>
  </si>
  <si>
    <t>530/02</t>
  </si>
  <si>
    <t>компот из св яблок</t>
  </si>
  <si>
    <t>14.05.22</t>
  </si>
  <si>
    <t>салат греческий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</si>
</sst>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81/2011</v>
          </cell>
          <cell r="D12" t="str">
            <v>суп картофельный с бобовыми</v>
          </cell>
          <cell r="E12">
            <v>222</v>
          </cell>
          <cell r="G12">
            <v>146.52000000000001</v>
          </cell>
          <cell r="H12">
            <v>5.4</v>
          </cell>
          <cell r="I12">
            <v>4.8</v>
          </cell>
        </row>
        <row r="15">
          <cell r="E1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22" sqref="N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41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26</v>
      </c>
      <c r="C5" s="31" t="s">
        <v>31</v>
      </c>
      <c r="D5" s="15" t="s">
        <v>36</v>
      </c>
      <c r="E5" s="16">
        <v>200</v>
      </c>
      <c r="F5" s="16"/>
      <c r="G5" s="16">
        <v>377.2</v>
      </c>
      <c r="H5" s="16">
        <v>12.62</v>
      </c>
      <c r="I5" s="16">
        <v>15.83</v>
      </c>
      <c r="J5" s="26">
        <v>32.9</v>
      </c>
    </row>
    <row r="6" spans="1:10" x14ac:dyDescent="0.25">
      <c r="A6" s="2"/>
      <c r="B6" s="13" t="s">
        <v>23</v>
      </c>
      <c r="C6" s="7" t="s">
        <v>38</v>
      </c>
      <c r="D6" s="15" t="s">
        <v>37</v>
      </c>
      <c r="E6" s="16">
        <v>200</v>
      </c>
      <c r="F6" s="16"/>
      <c r="G6" s="16">
        <v>56</v>
      </c>
      <c r="H6" s="16">
        <v>0.2</v>
      </c>
      <c r="I6" s="16">
        <v>0</v>
      </c>
      <c r="J6" s="26">
        <v>14</v>
      </c>
    </row>
    <row r="7" spans="1:10" x14ac:dyDescent="0.25">
      <c r="A7" s="2"/>
      <c r="B7" s="14" t="s">
        <v>25</v>
      </c>
      <c r="C7" s="7" t="s">
        <v>24</v>
      </c>
      <c r="D7" s="15" t="s">
        <v>32</v>
      </c>
      <c r="E7" s="16">
        <v>25</v>
      </c>
      <c r="F7" s="16"/>
      <c r="G7" s="16">
        <v>62</v>
      </c>
      <c r="H7" s="16">
        <v>1.98</v>
      </c>
      <c r="I7" s="16">
        <v>0.23</v>
      </c>
      <c r="J7" s="26">
        <v>12.55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29</v>
      </c>
      <c r="D9" s="15" t="s">
        <v>35</v>
      </c>
      <c r="E9" s="16">
        <v>100</v>
      </c>
      <c r="F9" s="16"/>
      <c r="G9" s="16">
        <v>47</v>
      </c>
      <c r="H9" s="16">
        <v>0.8</v>
      </c>
      <c r="I9" s="16">
        <v>0.4</v>
      </c>
      <c r="J9" s="26">
        <v>8.1</v>
      </c>
    </row>
    <row r="10" spans="1:10" ht="15.75" thickBot="1" x14ac:dyDescent="0.3">
      <c r="A10" s="3"/>
      <c r="B10" s="17"/>
      <c r="C10" s="17"/>
      <c r="D10" s="18"/>
      <c r="E10" s="19">
        <f>SUM(E5:E9)</f>
        <v>525</v>
      </c>
      <c r="F10" s="19"/>
      <c r="G10" s="19">
        <f>SUM(G5:G9)</f>
        <v>542.20000000000005</v>
      </c>
      <c r="H10" s="19">
        <f>SUM(H4:H9)</f>
        <v>15.6</v>
      </c>
      <c r="I10" s="19">
        <v>19.75</v>
      </c>
      <c r="J10" s="27">
        <f>SUM(J4:J9)</f>
        <v>67.55</v>
      </c>
    </row>
    <row r="11" spans="1:10" x14ac:dyDescent="0.25">
      <c r="A11" s="2" t="s">
        <v>11</v>
      </c>
      <c r="B11" s="20" t="s">
        <v>12</v>
      </c>
      <c r="C11" s="32" t="s">
        <v>45</v>
      </c>
      <c r="D11" s="33" t="s">
        <v>46</v>
      </c>
      <c r="E11" s="21">
        <v>60</v>
      </c>
      <c r="F11" s="21"/>
      <c r="G11" s="21">
        <v>86.58</v>
      </c>
      <c r="H11" s="21">
        <v>0.77</v>
      </c>
      <c r="I11" s="21">
        <v>1.02</v>
      </c>
      <c r="J11" s="28">
        <v>1.9</v>
      </c>
    </row>
    <row r="12" spans="1:10" x14ac:dyDescent="0.25">
      <c r="A12" s="2"/>
      <c r="B12" s="13" t="s">
        <v>13</v>
      </c>
      <c r="C12" s="7" t="str">
        <f>'[1]1'!C12</f>
        <v>81/2011</v>
      </c>
      <c r="D12" s="34" t="str">
        <f>'[1]1'!D12</f>
        <v>суп картофельный с бобовыми</v>
      </c>
      <c r="E12" s="16">
        <f>'[1]1'!E12</f>
        <v>222</v>
      </c>
      <c r="F12" s="16"/>
      <c r="G12" s="21">
        <f>'[1]1'!G12</f>
        <v>146.52000000000001</v>
      </c>
      <c r="H12" s="16">
        <f>'[1]1'!H12</f>
        <v>5.4</v>
      </c>
      <c r="I12" s="16">
        <f>'[1]1'!I12</f>
        <v>4.8</v>
      </c>
      <c r="J12" s="26">
        <v>23.75</v>
      </c>
    </row>
    <row r="13" spans="1:10" x14ac:dyDescent="0.25">
      <c r="A13" s="2"/>
      <c r="B13" s="13" t="s">
        <v>14</v>
      </c>
      <c r="C13" s="7" t="s">
        <v>43</v>
      </c>
      <c r="D13" s="34" t="s">
        <v>42</v>
      </c>
      <c r="E13" s="16">
        <v>90</v>
      </c>
      <c r="F13" s="16"/>
      <c r="G13" s="21">
        <v>225.94</v>
      </c>
      <c r="H13" s="16">
        <v>11.02</v>
      </c>
      <c r="I13" s="16">
        <v>14.34</v>
      </c>
      <c r="J13" s="26">
        <v>14.04</v>
      </c>
    </row>
    <row r="14" spans="1:10" x14ac:dyDescent="0.25">
      <c r="A14" s="2"/>
      <c r="B14" s="13" t="s">
        <v>15</v>
      </c>
      <c r="C14" s="7" t="s">
        <v>40</v>
      </c>
      <c r="D14" s="34" t="s">
        <v>39</v>
      </c>
      <c r="E14" s="16">
        <v>150</v>
      </c>
      <c r="F14" s="16"/>
      <c r="G14" s="16">
        <v>167.3</v>
      </c>
      <c r="H14" s="16">
        <v>4.4000000000000004</v>
      </c>
      <c r="I14" s="16">
        <v>5</v>
      </c>
      <c r="J14" s="26">
        <v>25.6</v>
      </c>
    </row>
    <row r="15" spans="1:10" x14ac:dyDescent="0.25">
      <c r="A15" s="2"/>
      <c r="B15" s="13" t="s">
        <v>16</v>
      </c>
      <c r="C15" s="7" t="s">
        <v>34</v>
      </c>
      <c r="D15" s="34" t="s">
        <v>44</v>
      </c>
      <c r="E15" s="16">
        <f>'[1]1'!E15</f>
        <v>200</v>
      </c>
      <c r="F15" s="16"/>
      <c r="G15" s="16">
        <v>114.56</v>
      </c>
      <c r="H15" s="16">
        <v>0.16</v>
      </c>
      <c r="I15" s="16">
        <v>0</v>
      </c>
      <c r="J15" s="26">
        <v>27.87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6">
        <v>10.56</v>
      </c>
    </row>
    <row r="17" spans="1:10" x14ac:dyDescent="0.25">
      <c r="A17" s="2"/>
      <c r="B17" s="13" t="s">
        <v>17</v>
      </c>
      <c r="C17" s="14" t="s">
        <v>24</v>
      </c>
      <c r="D17" s="15" t="s">
        <v>33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6">
        <v>7.34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762</v>
      </c>
      <c r="F19" s="19"/>
      <c r="G19" s="19">
        <f>SUM(G11:G18)</f>
        <v>822.50000000000011</v>
      </c>
      <c r="H19" s="19">
        <f>SUM(H11:H18)</f>
        <v>25.589999999999996</v>
      </c>
      <c r="I19" s="19">
        <f>SUM(I11:I18)</f>
        <v>26.48</v>
      </c>
      <c r="J19" s="27">
        <f>SUM(J11:J18)</f>
        <v>111.06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2024-11-20T07:36:47Z</dcterms:modified>
</cp:coreProperties>
</file>