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J12" i="1"/>
  <c r="C14" i="1"/>
  <c r="D14" i="1"/>
  <c r="E14" i="1"/>
  <c r="G14" i="1"/>
  <c r="H14" i="1"/>
  <c r="I14" i="1"/>
  <c r="J14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<sst xmlns="http://schemas.openxmlformats.org/spreadsheetml/2006/main" count="49" uniqueCount="45">
  <si>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</si>
  <si>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</si>
  <si>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</si>
  <si>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</si>
  <si>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</si>
  <si>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</si>
  <si>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</si>
  <si>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</si>
  <si>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</si>
  <si>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</si>
  <si>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</si>
  <si>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</si>
  <si>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</si>
  <si>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</si>
  <si>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</si>
  <si>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</si>
  <si>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</si>
  <si>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</si>
  <si>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</si>
  <si>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</si>
  <si>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</si>
  <si>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</si>
  <si>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</si>
  <si>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</si>
  <si>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</si>
  <si>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</si>
  <si>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</si>
  <si>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</si>
  <si>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</si>
  <si>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</si>
  <si>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</si>
  <si>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</si>
  <si>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</si>
  <si>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685/04</t>
  </si>
  <si>
    <t>631/3</t>
  </si>
  <si>
    <t>запеканка из творога/повидло</t>
  </si>
  <si>
    <t>10.10.24г</t>
  </si>
  <si>
    <t>апельсин</t>
  </si>
  <si>
    <t>салат "надежда"</t>
  </si>
  <si>
    <t>печень жареная с луком</t>
  </si>
  <si>
    <t>439/04</t>
  </si>
  <si>
    <t>хлеб рж-пшен.</t>
  </si>
  <si>
    <t>чай с сахаром</t>
  </si>
  <si>
    <t>20.06.13</t>
  </si>
  <si>
    <t>компот из св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</si>
</sst>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  <cell r="J12">
            <v>10.11</v>
          </cell>
        </row>
        <row r="14">
          <cell r="C14" t="str">
            <v>246/04</v>
          </cell>
          <cell r="D14" t="str">
            <v>каша рассыпчатая пшеничная</v>
          </cell>
          <cell r="E14">
            <v>150</v>
          </cell>
          <cell r="G14">
            <v>191.77</v>
          </cell>
          <cell r="H14">
            <v>4.75</v>
          </cell>
          <cell r="I14">
            <v>3.21</v>
          </cell>
          <cell r="J14">
            <v>32.020000000000003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35</v>
      </c>
      <c r="E5" s="16">
        <v>180</v>
      </c>
      <c r="F5" s="16"/>
      <c r="G5" s="16">
        <v>346.6</v>
      </c>
      <c r="H5" s="16">
        <v>12.62</v>
      </c>
      <c r="I5" s="16">
        <v>15.83</v>
      </c>
      <c r="J5" s="26">
        <v>37.74</v>
      </c>
    </row>
    <row r="6" spans="1:10" x14ac:dyDescent="0.25">
      <c r="A6" s="2"/>
      <c r="B6" s="13" t="s">
        <v>23</v>
      </c>
      <c r="C6" s="7" t="s">
        <v>33</v>
      </c>
      <c r="D6" s="15" t="s">
        <v>42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37</v>
      </c>
      <c r="E9" s="16">
        <v>120</v>
      </c>
      <c r="F9" s="16"/>
      <c r="G9" s="16">
        <v>51.6</v>
      </c>
      <c r="H9" s="16">
        <v>1.08</v>
      </c>
      <c r="I9" s="16">
        <v>0.24</v>
      </c>
      <c r="J9" s="26">
        <v>9.7200000000000006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528.6</v>
      </c>
      <c r="H10" s="19">
        <f>SUM(H4:H9)</f>
        <v>16.269999999999996</v>
      </c>
      <c r="I10" s="19">
        <v>19.75</v>
      </c>
      <c r="J10" s="27">
        <f>SUM(J4:J9)</f>
        <v>76.52</v>
      </c>
    </row>
    <row r="11" spans="1:10" x14ac:dyDescent="0.25">
      <c r="A11" s="2" t="s">
        <v>11</v>
      </c>
      <c r="B11" s="20" t="s">
        <v>12</v>
      </c>
      <c r="C11" s="32" t="s">
        <v>43</v>
      </c>
      <c r="D11" s="33" t="s">
        <v>38</v>
      </c>
      <c r="E11" s="21">
        <v>60</v>
      </c>
      <c r="F11" s="21"/>
      <c r="G11" s="21">
        <v>145.74</v>
      </c>
      <c r="H11" s="21">
        <v>0.67</v>
      </c>
      <c r="I11" s="21">
        <v>6.98</v>
      </c>
      <c r="J11" s="28">
        <v>7.93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f>'[1]1'!J12</f>
        <v>10.11</v>
      </c>
    </row>
    <row r="13" spans="1:10" x14ac:dyDescent="0.25">
      <c r="A13" s="2"/>
      <c r="B13" s="13" t="s">
        <v>14</v>
      </c>
      <c r="C13" s="7" t="s">
        <v>40</v>
      </c>
      <c r="D13" s="34" t="s">
        <v>39</v>
      </c>
      <c r="E13" s="16">
        <v>90</v>
      </c>
      <c r="F13" s="16"/>
      <c r="G13" s="21">
        <v>64.69</v>
      </c>
      <c r="H13" s="16">
        <v>11.06</v>
      </c>
      <c r="I13" s="16">
        <v>8.4600000000000009</v>
      </c>
      <c r="J13" s="26">
        <v>6.84</v>
      </c>
    </row>
    <row r="14" spans="1:10" x14ac:dyDescent="0.25">
      <c r="A14" s="2"/>
      <c r="B14" s="13" t="s">
        <v>15</v>
      </c>
      <c r="C14" s="7" t="str">
        <f>'[1]1'!C14</f>
        <v>246/04</v>
      </c>
      <c r="D14" s="34" t="str">
        <f>'[1]1'!D14</f>
        <v>каша рассыпчатая пшеничная</v>
      </c>
      <c r="E14" s="16">
        <f>'[1]1'!E14</f>
        <v>150</v>
      </c>
      <c r="F14" s="16"/>
      <c r="G14" s="16">
        <f>'[1]1'!G14</f>
        <v>191.77</v>
      </c>
      <c r="H14" s="16">
        <f>'[1]1'!H14</f>
        <v>4.75</v>
      </c>
      <c r="I14" s="16">
        <f>'[1]1'!I14</f>
        <v>3.21</v>
      </c>
      <c r="J14" s="26">
        <f>'[1]1'!J14</f>
        <v>32.020000000000003</v>
      </c>
    </row>
    <row r="15" spans="1:10" x14ac:dyDescent="0.25">
      <c r="A15" s="2"/>
      <c r="B15" s="13" t="s">
        <v>16</v>
      </c>
      <c r="C15" s="7" t="s">
        <v>34</v>
      </c>
      <c r="D15" s="34" t="s">
        <v>44</v>
      </c>
      <c r="E15" s="16">
        <f>'[1]1'!E15</f>
        <v>200</v>
      </c>
      <c r="F15" s="16"/>
      <c r="G15" s="16">
        <v>130</v>
      </c>
      <c r="H15" s="16">
        <v>0.45</v>
      </c>
      <c r="I15" s="16">
        <v>0.1</v>
      </c>
      <c r="J15" s="26">
        <v>26.25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41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760.32</v>
      </c>
      <c r="H19" s="19">
        <f>SUM(H11:H18)</f>
        <v>26.17</v>
      </c>
      <c r="I19" s="19">
        <f>SUM(I11:I18)</f>
        <v>24.870000000000005</v>
      </c>
      <c r="J19" s="27">
        <f>SUM(J11:J18)</f>
        <v>101.05000000000001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2024-10-09T07:23:01Z</dcterms:modified>
</cp:coreProperties>
</file>